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ork\Відновлення водопостачання Рамкова Угода Розробка ТЗ\RFP\"/>
    </mc:Choice>
  </mc:AlternateContent>
  <bookViews>
    <workbookView xWindow="0" yWindow="0" windowWidth="24090" windowHeight="9090"/>
  </bookViews>
  <sheets>
    <sheet name="Лот 1" sheetId="1" r:id="rId1"/>
    <sheet name="Лот 2" sheetId="3" r:id="rId2"/>
  </sheets>
  <definedNames>
    <definedName name="_xlnm.Print_Area" localSheetId="0">'Лот 1'!$A$1:$C$62</definedName>
    <definedName name="_xlnm.Print_Area" localSheetId="1">'Лот 2'!$A$1:$C$97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3" l="1"/>
  <c r="C24" i="1" l="1"/>
  <c r="C18" i="1"/>
  <c r="C14" i="1"/>
  <c r="C10" i="1"/>
  <c r="C54" i="3"/>
  <c r="C39" i="3"/>
  <c r="C35" i="3"/>
  <c r="C29" i="3"/>
  <c r="C10" i="3"/>
</calcChain>
</file>

<file path=xl/sharedStrings.xml><?xml version="1.0" encoding="utf-8"?>
<sst xmlns="http://schemas.openxmlformats.org/spreadsheetml/2006/main" count="255" uniqueCount="171">
  <si>
    <t>Форма заявки на участь у тендері - Комерційна пропозиція</t>
  </si>
  <si>
    <t>#</t>
  </si>
  <si>
    <t>Опис</t>
  </si>
  <si>
    <t>1</t>
  </si>
  <si>
    <t>Діагностика фільтраційної станції</t>
  </si>
  <si>
    <t>1.1</t>
  </si>
  <si>
    <t>Проведення аналізу води (лабораторне комплексне дослідження)</t>
  </si>
  <si>
    <t>1.2</t>
  </si>
  <si>
    <t>Попереднє інженерне обстеження (водопостачання, водовідведення, стан внутрішніх мереж ВП, ВВ, стан електропостачання)</t>
  </si>
  <si>
    <t>1.3</t>
  </si>
  <si>
    <t>Водогосподарчі розрахунки (вимірювання тиску в мережі )</t>
  </si>
  <si>
    <t>2</t>
  </si>
  <si>
    <t xml:space="preserve">Перевірка стану приміщення </t>
  </si>
  <si>
    <t>2.1</t>
  </si>
  <si>
    <t>Перевірка стану приміщення конструктивної частини приміщення (фактичний стан підлоги, стін, дверних отворів для розрахунку габаритів ємностей)</t>
  </si>
  <si>
    <t>2.2</t>
  </si>
  <si>
    <t>Фото та відео зйомка</t>
  </si>
  <si>
    <t>2.3</t>
  </si>
  <si>
    <t>Надання технічного звіту, технічної оцінки, аналізу води</t>
  </si>
  <si>
    <t>3</t>
  </si>
  <si>
    <t>Складання загального звіту</t>
  </si>
  <si>
    <t>3.1</t>
  </si>
  <si>
    <t>Надання попереднього висновку щодо стану приміщення та можливості інсталяції в нього обладнання</t>
  </si>
  <si>
    <t>3.2</t>
  </si>
  <si>
    <t>Надання варіантів можливого обладнання (перелік обладнання, кількість, орієнтовна ціна)</t>
  </si>
  <si>
    <t>3.3</t>
  </si>
  <si>
    <t>Перелік матеріалів, які будуть потрібні, для обслуговування системи в розрахунку 1 рік</t>
  </si>
  <si>
    <t xml:space="preserve">Транспортні та адміністративні витрати </t>
  </si>
  <si>
    <t>4</t>
  </si>
  <si>
    <t xml:space="preserve"> </t>
  </si>
  <si>
    <t>Підпис:</t>
  </si>
  <si>
    <t>ПІБ</t>
  </si>
  <si>
    <t xml:space="preserve">Посада: [тендер-менеджер або еквівалентна посада] </t>
  </si>
  <si>
    <t xml:space="preserve">Назва постачальника/компанії: </t>
  </si>
  <si>
    <t xml:space="preserve"> Дата: </t>
  </si>
  <si>
    <t>Ви можете повідомити про випадок фінансових зловживань за допомогою встановлених каналів зворотного зв’язку:</t>
  </si>
  <si>
    <t>Гаряча лінія прийому скарг 0800 336 734 (Пн-Пт 11:00 – 16:00). Електронна скринька feedback@caritas.ua</t>
  </si>
  <si>
    <t>Обстеження свердловини комплексне</t>
  </si>
  <si>
    <t>Перевірка інженерного устаткування / Checking of engineering equipment</t>
  </si>
  <si>
    <t xml:space="preserve">Перевірка та оцінка технічного стану будівель і споруд </t>
  </si>
  <si>
    <t>Перевірка водопідготовки / Inspection of water treatment</t>
  </si>
  <si>
    <t>1.4</t>
  </si>
  <si>
    <t>Перевірка внутрімайданчикових мереж / Inspection of internal site systems</t>
  </si>
  <si>
    <t>1.5</t>
  </si>
  <si>
    <t>Діагностика електротехнічної частини / Diagnostics of the electrotechnical system</t>
  </si>
  <si>
    <t>1.6</t>
  </si>
  <si>
    <t>Перевірка гідротехнічної частини / Inspection of the hydraulic part</t>
  </si>
  <si>
    <t>1.7</t>
  </si>
  <si>
    <t>Діагностика насосного обладнання / Diagnostics of pumping equipment</t>
  </si>
  <si>
    <t>1.8</t>
  </si>
  <si>
    <t>Перевірка конcтруктивної частини / Checking the component system</t>
  </si>
  <si>
    <t>1.9</t>
  </si>
  <si>
    <t>Перевірка водопостачання / Inspection of water supply</t>
  </si>
  <si>
    <t>1.10</t>
  </si>
  <si>
    <t>Перевірка механічного обладнання та металоконструкцій / Inspection of machinery and metal structures</t>
  </si>
  <si>
    <t>1.11</t>
  </si>
  <si>
    <t>Перевірка механічної частини / Inspection of the mechanical component</t>
  </si>
  <si>
    <t>1.12</t>
  </si>
  <si>
    <t>Перевірка бурової частини / Checking the borehole section</t>
  </si>
  <si>
    <t>1.13</t>
  </si>
  <si>
    <t>Відеодіагностика / Video diagnostics</t>
  </si>
  <si>
    <t>1.14</t>
  </si>
  <si>
    <t>Попереднє інженерне обстеження / Engineering inspection</t>
  </si>
  <si>
    <t>1.15</t>
  </si>
  <si>
    <t>Водогосподарчі розрахунки / Water management estimates</t>
  </si>
  <si>
    <t>1.16</t>
  </si>
  <si>
    <t>Проведення аналізу води / Water analysis</t>
  </si>
  <si>
    <t>1.17</t>
  </si>
  <si>
    <t>Надання технічного звіту, технічної оцінки, дефектного акту та технічного завдання / Providing a technical report, technical assessment and terms of reference</t>
  </si>
  <si>
    <t>1.18</t>
  </si>
  <si>
    <t>Проектно-вишукувальні дослідження / Engineering and survey research</t>
  </si>
  <si>
    <t>Обстеження водонапорних башт</t>
  </si>
  <si>
    <t>Діагностика стану башти. Експертиза технічного обстеження будівель і спорд. Конструктор несучих та огорожувальних конструкцій / Diagnostics of the tower. Expertize of technical inspection of buildings and structures. Design of structural and building envelopes</t>
  </si>
  <si>
    <t>Діагностика відмостки (фундамент).  Конструктор несучих та огорожувальних конструкцій / Diagnostics of the foundation.  Constructor of structural and building envelopes</t>
  </si>
  <si>
    <t>Діагностика мереж водопостачання / Diagnostics of water supply systems</t>
  </si>
  <si>
    <t>2.4</t>
  </si>
  <si>
    <t>2.5</t>
  </si>
  <si>
    <t>Надання технічного звіту, технічної оцінки та технічного завдання / Providing a technical report, technical assessment and terms of reference</t>
  </si>
  <si>
    <t>Діагностика фільтрації грубої очистки</t>
  </si>
  <si>
    <t xml:space="preserve">Попереднє інженерне обстеження мереж </t>
  </si>
  <si>
    <t>Водогосподарчі розрахунки</t>
  </si>
  <si>
    <t xml:space="preserve">Надання технічного звіту, технічної оцінки та технічного завдання, аналізу води </t>
  </si>
  <si>
    <t>Обстеження насосних станцій (при наявності та як альтернатива башти Рожновського)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</si>
  <si>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</si>
  <si>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</si>
  <si>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</si>
  <si>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</si>
  <si>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</si>
  <si>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</si>
  <si>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</si>
  <si>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</si>
  <si>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</si>
  <si>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</si>
  <si>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</si>
  <si>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</si>
  <si>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</si>
  <si>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</si>
  <si>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5</t>
  </si>
  <si>
    <t>Діагностика трубопроводів</t>
  </si>
  <si>
    <t>5.1</t>
  </si>
  <si>
    <t>5.2</t>
  </si>
  <si>
    <t>5.3</t>
  </si>
  <si>
    <t xml:space="preserve">Надання технічного звіту, технічної оцінки, дефектного акту та технічного завдання, аналізу води </t>
  </si>
  <si>
    <t>6.1</t>
  </si>
  <si>
    <t>6.2</t>
  </si>
  <si>
    <t>6.3</t>
  </si>
  <si>
    <t>6.4</t>
  </si>
  <si>
    <t>6.5</t>
  </si>
  <si>
    <t>Херсонська обл.</t>
  </si>
  <si>
    <t>Миколаївська обл.</t>
  </si>
  <si>
    <t>Запорізька обл.</t>
  </si>
  <si>
    <t>Дніпропетровська обл.</t>
  </si>
  <si>
    <t>6.6</t>
  </si>
  <si>
    <t>6.7</t>
  </si>
  <si>
    <t>6.8</t>
  </si>
  <si>
    <t>6.9</t>
  </si>
  <si>
    <t>Донецька обл.</t>
  </si>
  <si>
    <t>Харківська обл.</t>
  </si>
  <si>
    <t>Ціна за одиницю, грн. з ПДВ</t>
  </si>
  <si>
    <t>Південь</t>
  </si>
  <si>
    <t>Схід</t>
  </si>
  <si>
    <t>Північ</t>
  </si>
  <si>
    <t>Київська</t>
  </si>
  <si>
    <t>Чернігівська</t>
  </si>
  <si>
    <t>Сумська</t>
  </si>
  <si>
    <t>Середня полоса</t>
  </si>
  <si>
    <t>Житомирська</t>
  </si>
  <si>
    <t>Полтавська</t>
  </si>
  <si>
    <t>Вінницька</t>
  </si>
  <si>
    <t>Черкаська</t>
  </si>
  <si>
    <t>Кіровоградська</t>
  </si>
  <si>
    <t>4.15</t>
  </si>
  <si>
    <t>Львівська</t>
  </si>
  <si>
    <t>Тернопільська</t>
  </si>
  <si>
    <t>Івано-Франківська</t>
  </si>
  <si>
    <t>Хмельницька</t>
  </si>
  <si>
    <t>Волинська</t>
  </si>
  <si>
    <t>Рівненська</t>
  </si>
  <si>
    <t>Чернівецька</t>
  </si>
  <si>
    <t>Закарпатська</t>
  </si>
  <si>
    <t>4.16</t>
  </si>
  <si>
    <t>4.17</t>
  </si>
  <si>
    <t>4.18</t>
  </si>
  <si>
    <t>4.19</t>
  </si>
  <si>
    <t>4.20</t>
  </si>
  <si>
    <t>4.21</t>
  </si>
  <si>
    <t>4.23</t>
  </si>
  <si>
    <t>Захід</t>
  </si>
  <si>
    <t xml:space="preserve">Будь ласка, введіть вашу цінову пропозицію в грн за обстеження однієї локації у таблицю нижче. </t>
  </si>
  <si>
    <t xml:space="preserve">Будь ласка, введіть вашу цінову пропозицію в грн за обстеження одного джерела водопостачання та водонапірної башти у таблицю нижче. </t>
  </si>
  <si>
    <t>Лот 2. Комплесне обстеження джерел водопостачання свердловин питної води та водонапірні башти</t>
  </si>
  <si>
    <t>Лот 1. Комплесне обстеження локації для можливості встановлення фільтраційних систем</t>
  </si>
  <si>
    <t>Будь ласка вкажіть вартість транспортних витрат з розрахунку можливості проведення робіт в наведеному переліку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</si>
  <si>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</si>
  <si>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</si>
  <si>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</si>
  <si>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</si>
  <si>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</si>
  <si>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</si>
  <si>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</si>
  <si>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</si>
  <si>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</si>
  <si>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</si>
  <si>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</si>
  <si>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</si>
  <si>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</si>
  <si>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Одеська обл.</t>
  </si>
  <si>
    <t>4.22</t>
  </si>
  <si>
    <t>6</t>
  </si>
  <si>
    <t>6.23</t>
  </si>
  <si>
    <t>RFP20240508.02 Додаток D - Коммерційна пропозиція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</si>
</sst>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6"/>
      <name val="times new roman"/>
      <family val="1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2">
    <xf numFmtId="0" fontId="0" fillId="0" borderId="0" xfId="0"/>
    <xf numFmtId="0" fontId="0" fillId="0" borderId="3" xfId="0" applyBorder="1"/>
    <xf numFmtId="0" fontId="1" fillId="2" borderId="1" xfId="0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3" borderId="3" xfId="0" applyFill="1" applyBorder="1"/>
    <xf numFmtId="0" fontId="0" fillId="3" borderId="3" xfId="0" applyFill="1" applyBorder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3" fillId="0" borderId="0" xfId="0" applyFont="1" applyAlignment="1">
      <alignment vertical="top" wrapText="1"/>
    </xf>
    <xf numFmtId="0" fontId="5" fillId="0" borderId="0" xfId="0" applyFont="1"/>
    <xf numFmtId="49" fontId="0" fillId="0" borderId="0" xfId="0" applyNumberFormat="1"/>
    <xf numFmtId="49" fontId="3" fillId="0" borderId="0" xfId="0" applyNumberFormat="1" applyFont="1" applyAlignment="1">
      <alignment vertical="top"/>
    </xf>
    <xf numFmtId="49" fontId="5" fillId="0" borderId="0" xfId="0" applyNumberFormat="1" applyFont="1"/>
    <xf numFmtId="49" fontId="1" fillId="2" borderId="1" xfId="0" applyNumberFormat="1" applyFont="1" applyFill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0" fontId="0" fillId="0" borderId="10" xfId="0" applyBorder="1"/>
    <xf numFmtId="0" fontId="1" fillId="0" borderId="9" xfId="0" applyFont="1" applyBorder="1" applyAlignment="1">
      <alignment horizontal="center" vertical="center" wrapText="1"/>
    </xf>
    <xf numFmtId="0" fontId="11" fillId="0" borderId="0" xfId="2" applyFont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3" borderId="3" xfId="0" applyFont="1" applyFill="1" applyBorder="1"/>
    <xf numFmtId="0" fontId="13" fillId="0" borderId="3" xfId="0" applyFont="1" applyBorder="1" applyAlignment="1">
      <alignment vertical="center" wrapText="1"/>
    </xf>
    <xf numFmtId="49" fontId="0" fillId="3" borderId="3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2" fillId="3" borderId="4" xfId="0" applyFont="1" applyFill="1" applyBorder="1"/>
    <xf numFmtId="49" fontId="8" fillId="0" borderId="14" xfId="0" applyNumberFormat="1" applyFont="1" applyBorder="1" applyAlignment="1">
      <alignment horizontal="center" vertical="center"/>
    </xf>
    <xf numFmtId="0" fontId="0" fillId="4" borderId="0" xfId="0" applyFill="1"/>
    <xf numFmtId="0" fontId="6" fillId="3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2" fillId="3" borderId="12" xfId="0" applyFont="1" applyFill="1" applyBorder="1" applyAlignment="1">
      <alignment wrapText="1"/>
    </xf>
    <xf numFmtId="49" fontId="9" fillId="3" borderId="5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 wrapText="1"/>
    </xf>
    <xf numFmtId="2" fontId="7" fillId="3" borderId="3" xfId="0" applyNumberFormat="1" applyFont="1" applyFill="1" applyBorder="1" applyAlignment="1">
      <alignment horizontal="center" vertical="center"/>
    </xf>
    <xf numFmtId="49" fontId="0" fillId="3" borderId="0" xfId="0" applyNumberFormat="1" applyFill="1"/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12" fillId="3" borderId="2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left" vertical="center" indent="2"/>
    </xf>
    <xf numFmtId="0" fontId="11" fillId="0" borderId="0" xfId="2" applyFont="1" applyAlignment="1">
      <alignment horizontal="center" wrapText="1"/>
    </xf>
    <xf numFmtId="49" fontId="3" fillId="0" borderId="1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3" borderId="16" xfId="0" applyFont="1" applyFill="1" applyBorder="1" applyAlignment="1">
      <alignment horizontal="center" wrapText="1"/>
    </xf>
    <xf numFmtId="0" fontId="14" fillId="3" borderId="15" xfId="0" applyFont="1" applyFill="1" applyBorder="1" applyAlignment="1">
      <alignment horizontal="center" wrapText="1"/>
    </xf>
    <xf numFmtId="0" fontId="14" fillId="3" borderId="17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20" xfId="0" applyFont="1" applyFill="1" applyBorder="1" applyAlignment="1">
      <alignment horizontal="center" wrapText="1"/>
    </xf>
    <xf numFmtId="0" fontId="14" fillId="3" borderId="19" xfId="0" applyFont="1" applyFill="1" applyBorder="1" applyAlignment="1">
      <alignment horizontal="center" wrapText="1"/>
    </xf>
    <xf numFmtId="49" fontId="14" fillId="0" borderId="0" xfId="2" applyNumberFormat="1" applyFont="1" applyAlignment="1">
      <alignment horizontal="center" wrapText="1"/>
    </xf>
  </cellXfs>
  <cellStyles count="3">
    <cellStyle name="Normal 2" xfId="1"/>
    <cellStyle name="Standard 2" xfId="2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28926</xdr:rowOff>
    </xdr:from>
    <xdr:to>
      <xdr:col>1</xdr:col>
      <xdr:colOff>2444151</xdr:colOff>
      <xdr:row>4</xdr:row>
      <xdr:rowOff>14549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6150"/>
          <a:ext cx="3053751" cy="5414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28926</xdr:rowOff>
    </xdr:from>
    <xdr:to>
      <xdr:col>1</xdr:col>
      <xdr:colOff>2444151</xdr:colOff>
      <xdr:row>4</xdr:row>
      <xdr:rowOff>14549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7046"/>
          <a:ext cx="3053751" cy="549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view="pageBreakPreview" zoomScale="85" zoomScaleNormal="85" zoomScaleSheetLayoutView="85" workbookViewId="0">
      <selection activeCell="A8" sqref="A8:C8"/>
    </sheetView>
  </sheetViews>
  <sheetFormatPr defaultRowHeight="15" x14ac:dyDescent="0.25"/>
  <cols>
    <col min="1" max="1" width="8.85546875" style="9"/>
    <col min="2" max="2" width="65.7109375" customWidth="1"/>
    <col min="3" max="3" width="19.140625" customWidth="1"/>
    <col min="4" max="4" width="25.7109375" customWidth="1"/>
  </cols>
  <sheetData>
    <row r="1" spans="1:4" ht="15.75" x14ac:dyDescent="0.25">
      <c r="A1" s="62" t="s">
        <v>170</v>
      </c>
      <c r="B1" s="63"/>
      <c r="C1" s="63"/>
    </row>
    <row r="2" spans="1:4" ht="15.6" customHeight="1" x14ac:dyDescent="0.25">
      <c r="A2" s="64"/>
      <c r="B2" s="64"/>
      <c r="C2" s="64"/>
    </row>
    <row r="3" spans="1:4" x14ac:dyDescent="0.25">
      <c r="A3" s="64"/>
      <c r="B3" s="64"/>
      <c r="C3" s="64"/>
    </row>
    <row r="4" spans="1:4" x14ac:dyDescent="0.25">
      <c r="A4" s="64"/>
      <c r="B4" s="64"/>
      <c r="C4" s="64"/>
    </row>
    <row r="6" spans="1:4" ht="15.6" customHeight="1" x14ac:dyDescent="0.25">
      <c r="A6" s="10" t="s">
        <v>0</v>
      </c>
      <c r="B6" s="7"/>
      <c r="C6" s="7"/>
      <c r="D6" s="7"/>
    </row>
    <row r="7" spans="1:4" ht="25.15" customHeight="1" x14ac:dyDescent="0.25">
      <c r="A7" s="11" t="s">
        <v>151</v>
      </c>
      <c r="B7" s="8"/>
      <c r="C7" s="8"/>
      <c r="D7" s="8"/>
    </row>
    <row r="8" spans="1:4" ht="33" customHeight="1" x14ac:dyDescent="0.25">
      <c r="A8" s="71" t="s">
        <v>148</v>
      </c>
      <c r="B8" s="71"/>
      <c r="C8" s="71"/>
    </row>
    <row r="9" spans="1:4" ht="38.450000000000003" customHeight="1" x14ac:dyDescent="0.25">
      <c r="A9" s="12" t="s">
        <v>1</v>
      </c>
      <c r="B9" s="2" t="s">
        <v>2</v>
      </c>
      <c r="C9" s="2" t="s">
        <v>118</v>
      </c>
    </row>
    <row r="10" spans="1:4" ht="20.45" customHeight="1" x14ac:dyDescent="0.25">
      <c r="A10" s="18" t="s">
        <v>3</v>
      </c>
      <c r="B10" s="20" t="s">
        <v>4</v>
      </c>
      <c r="C10" s="46">
        <f>SUM(C11:C13)</f>
        <v>0</v>
      </c>
    </row>
    <row r="11" spans="1:4" x14ac:dyDescent="0.25">
      <c r="A11" s="16" t="s">
        <v>5</v>
      </c>
      <c r="B11" s="30" t="s">
        <v>6</v>
      </c>
      <c r="C11" s="23"/>
    </row>
    <row r="12" spans="1:4" ht="45" x14ac:dyDescent="0.25">
      <c r="A12" s="16" t="s">
        <v>7</v>
      </c>
      <c r="B12" s="30" t="s">
        <v>8</v>
      </c>
      <c r="C12" s="23"/>
    </row>
    <row r="13" spans="1:4" x14ac:dyDescent="0.25">
      <c r="A13" s="16" t="s">
        <v>9</v>
      </c>
      <c r="B13" s="30" t="s">
        <v>10</v>
      </c>
      <c r="C13" s="17"/>
    </row>
    <row r="14" spans="1:4" x14ac:dyDescent="0.25">
      <c r="A14" s="50" t="s">
        <v>11</v>
      </c>
      <c r="B14" s="51" t="s">
        <v>12</v>
      </c>
      <c r="C14" s="52">
        <f>SUM(C15:C17)</f>
        <v>0</v>
      </c>
    </row>
    <row r="15" spans="1:4" ht="45" x14ac:dyDescent="0.25">
      <c r="A15" s="16" t="s">
        <v>13</v>
      </c>
      <c r="B15" s="37" t="s">
        <v>14</v>
      </c>
      <c r="C15" s="3"/>
    </row>
    <row r="16" spans="1:4" x14ac:dyDescent="0.25">
      <c r="A16" s="16" t="s">
        <v>15</v>
      </c>
      <c r="B16" s="30" t="s">
        <v>16</v>
      </c>
      <c r="C16" s="3"/>
    </row>
    <row r="17" spans="1:3" x14ac:dyDescent="0.25">
      <c r="A17" s="16" t="s">
        <v>17</v>
      </c>
      <c r="B17" s="30" t="s">
        <v>18</v>
      </c>
      <c r="C17" s="3"/>
    </row>
    <row r="18" spans="1:3" x14ac:dyDescent="0.25">
      <c r="A18" s="50" t="s">
        <v>19</v>
      </c>
      <c r="B18" s="51" t="s">
        <v>20</v>
      </c>
      <c r="C18" s="21">
        <f>SUM(C19:C21)</f>
        <v>0</v>
      </c>
    </row>
    <row r="19" spans="1:3" ht="30" x14ac:dyDescent="0.25">
      <c r="A19" s="16" t="s">
        <v>21</v>
      </c>
      <c r="B19" s="30" t="s">
        <v>22</v>
      </c>
      <c r="C19" s="3"/>
    </row>
    <row r="20" spans="1:3" ht="30" x14ac:dyDescent="0.25">
      <c r="A20" s="40" t="s">
        <v>23</v>
      </c>
      <c r="B20" s="31" t="s">
        <v>24</v>
      </c>
      <c r="C20" s="22"/>
    </row>
    <row r="21" spans="1:3" ht="30" x14ac:dyDescent="0.25">
      <c r="A21" s="13" t="s">
        <v>25</v>
      </c>
      <c r="B21" s="37" t="s">
        <v>26</v>
      </c>
      <c r="C21" s="1"/>
    </row>
    <row r="22" spans="1:3" x14ac:dyDescent="0.25">
      <c r="A22" s="65" t="s">
        <v>152</v>
      </c>
      <c r="B22" s="66"/>
      <c r="C22" s="67"/>
    </row>
    <row r="23" spans="1:3" x14ac:dyDescent="0.25">
      <c r="A23" s="68"/>
      <c r="B23" s="69"/>
      <c r="C23" s="70"/>
    </row>
    <row r="24" spans="1:3" x14ac:dyDescent="0.25">
      <c r="A24" s="26" t="s">
        <v>28</v>
      </c>
      <c r="B24" s="42" t="s">
        <v>27</v>
      </c>
      <c r="C24" s="21">
        <f>SUM(C26:C52)</f>
        <v>0</v>
      </c>
    </row>
    <row r="25" spans="1:3" x14ac:dyDescent="0.25">
      <c r="A25" s="26"/>
      <c r="B25" s="42" t="s">
        <v>119</v>
      </c>
      <c r="C25" s="21"/>
    </row>
    <row r="26" spans="1:3" x14ac:dyDescent="0.25">
      <c r="A26" s="27" t="s">
        <v>83</v>
      </c>
      <c r="B26" s="45" t="s">
        <v>108</v>
      </c>
      <c r="C26" s="1"/>
    </row>
    <row r="27" spans="1:3" x14ac:dyDescent="0.25">
      <c r="A27" s="27" t="s">
        <v>84</v>
      </c>
      <c r="B27" s="45" t="s">
        <v>109</v>
      </c>
      <c r="C27" s="1"/>
    </row>
    <row r="28" spans="1:3" x14ac:dyDescent="0.25">
      <c r="A28" s="27" t="s">
        <v>85</v>
      </c>
      <c r="B28" s="43" t="s">
        <v>110</v>
      </c>
      <c r="C28" s="1"/>
    </row>
    <row r="29" spans="1:3" x14ac:dyDescent="0.25">
      <c r="A29" s="27" t="s">
        <v>86</v>
      </c>
      <c r="B29" s="44" t="s">
        <v>111</v>
      </c>
      <c r="C29" s="1"/>
    </row>
    <row r="30" spans="1:3" x14ac:dyDescent="0.25">
      <c r="A30" s="27" t="s">
        <v>87</v>
      </c>
      <c r="B30" s="59" t="s">
        <v>166</v>
      </c>
      <c r="C30" s="1"/>
    </row>
    <row r="31" spans="1:3" x14ac:dyDescent="0.25">
      <c r="A31" s="26"/>
      <c r="B31" s="56" t="s">
        <v>120</v>
      </c>
      <c r="C31" s="4"/>
    </row>
    <row r="32" spans="1:3" x14ac:dyDescent="0.25">
      <c r="A32" s="27" t="s">
        <v>88</v>
      </c>
      <c r="B32" s="44" t="s">
        <v>116</v>
      </c>
      <c r="C32" s="1"/>
    </row>
    <row r="33" spans="1:3" x14ac:dyDescent="0.25">
      <c r="A33" s="27" t="s">
        <v>89</v>
      </c>
      <c r="B33" s="44" t="s">
        <v>117</v>
      </c>
      <c r="C33" s="1"/>
    </row>
    <row r="34" spans="1:3" x14ac:dyDescent="0.25">
      <c r="A34" s="53"/>
      <c r="B34" s="57" t="s">
        <v>121</v>
      </c>
      <c r="C34" s="4"/>
    </row>
    <row r="35" spans="1:3" x14ac:dyDescent="0.25">
      <c r="A35" s="27" t="s">
        <v>90</v>
      </c>
      <c r="B35" s="44" t="s">
        <v>124</v>
      </c>
      <c r="C35" s="1"/>
    </row>
    <row r="36" spans="1:3" x14ac:dyDescent="0.25">
      <c r="A36" s="27" t="s">
        <v>91</v>
      </c>
      <c r="B36" s="44" t="s">
        <v>122</v>
      </c>
      <c r="C36" s="1"/>
    </row>
    <row r="37" spans="1:3" x14ac:dyDescent="0.25">
      <c r="A37" s="27" t="s">
        <v>92</v>
      </c>
      <c r="B37" s="44" t="s">
        <v>123</v>
      </c>
      <c r="C37" s="1"/>
    </row>
    <row r="38" spans="1:3" x14ac:dyDescent="0.25">
      <c r="A38" s="27" t="s">
        <v>93</v>
      </c>
      <c r="B38" s="44" t="s">
        <v>126</v>
      </c>
      <c r="C38" s="1"/>
    </row>
    <row r="39" spans="1:3" x14ac:dyDescent="0.25">
      <c r="A39" s="26"/>
      <c r="B39" s="57" t="s">
        <v>125</v>
      </c>
      <c r="C39" s="4"/>
    </row>
    <row r="40" spans="1:3" x14ac:dyDescent="0.25">
      <c r="A40" s="27" t="s">
        <v>94</v>
      </c>
      <c r="B40" s="44" t="s">
        <v>127</v>
      </c>
      <c r="C40" s="1"/>
    </row>
    <row r="41" spans="1:3" x14ac:dyDescent="0.25">
      <c r="A41" s="27" t="s">
        <v>95</v>
      </c>
      <c r="B41" s="44" t="s">
        <v>128</v>
      </c>
      <c r="C41" s="1"/>
    </row>
    <row r="42" spans="1:3" x14ac:dyDescent="0.25">
      <c r="A42" s="27" t="s">
        <v>96</v>
      </c>
      <c r="B42" s="44" t="s">
        <v>129</v>
      </c>
      <c r="C42" s="1"/>
    </row>
    <row r="43" spans="1:3" x14ac:dyDescent="0.25">
      <c r="A43" s="27" t="s">
        <v>131</v>
      </c>
      <c r="B43" s="44" t="s">
        <v>130</v>
      </c>
      <c r="C43" s="1"/>
    </row>
    <row r="44" spans="1:3" x14ac:dyDescent="0.25">
      <c r="A44" s="26"/>
      <c r="B44" s="58" t="s">
        <v>147</v>
      </c>
      <c r="C44" s="4"/>
    </row>
    <row r="45" spans="1:3" x14ac:dyDescent="0.25">
      <c r="A45" s="27" t="s">
        <v>140</v>
      </c>
      <c r="B45" s="44" t="s">
        <v>132</v>
      </c>
      <c r="C45" s="1"/>
    </row>
    <row r="46" spans="1:3" x14ac:dyDescent="0.25">
      <c r="A46" s="27" t="s">
        <v>141</v>
      </c>
      <c r="B46" s="44" t="s">
        <v>133</v>
      </c>
      <c r="C46" s="1"/>
    </row>
    <row r="47" spans="1:3" x14ac:dyDescent="0.25">
      <c r="A47" s="27" t="s">
        <v>142</v>
      </c>
      <c r="B47" s="44" t="s">
        <v>134</v>
      </c>
      <c r="C47" s="1"/>
    </row>
    <row r="48" spans="1:3" x14ac:dyDescent="0.25">
      <c r="A48" s="27" t="s">
        <v>143</v>
      </c>
      <c r="B48" s="44" t="s">
        <v>135</v>
      </c>
      <c r="C48" s="1"/>
    </row>
    <row r="49" spans="1:3" x14ac:dyDescent="0.25">
      <c r="A49" s="27" t="s">
        <v>144</v>
      </c>
      <c r="B49" s="44" t="s">
        <v>136</v>
      </c>
      <c r="C49" s="1"/>
    </row>
    <row r="50" spans="1:3" x14ac:dyDescent="0.25">
      <c r="A50" s="27" t="s">
        <v>145</v>
      </c>
      <c r="B50" s="44" t="s">
        <v>137</v>
      </c>
      <c r="C50" s="1"/>
    </row>
    <row r="51" spans="1:3" x14ac:dyDescent="0.25">
      <c r="A51" s="27" t="s">
        <v>167</v>
      </c>
      <c r="B51" s="44" t="s">
        <v>138</v>
      </c>
      <c r="C51" s="1"/>
    </row>
    <row r="52" spans="1:3" x14ac:dyDescent="0.25">
      <c r="A52" s="27" t="s">
        <v>146</v>
      </c>
      <c r="B52" s="44" t="s">
        <v>139</v>
      </c>
      <c r="C52" s="1"/>
    </row>
    <row r="54" spans="1:3" x14ac:dyDescent="0.25">
      <c r="B54" s="6" t="s">
        <v>30</v>
      </c>
    </row>
    <row r="55" spans="1:3" x14ac:dyDescent="0.25">
      <c r="B55" s="6" t="s">
        <v>31</v>
      </c>
    </row>
    <row r="56" spans="1:3" x14ac:dyDescent="0.25">
      <c r="B56" s="6" t="s">
        <v>32</v>
      </c>
    </row>
    <row r="57" spans="1:3" ht="28.9" customHeight="1" x14ac:dyDescent="0.25">
      <c r="B57" s="6" t="s">
        <v>33</v>
      </c>
      <c r="C57" s="24"/>
    </row>
    <row r="58" spans="1:3" ht="28.9" customHeight="1" x14ac:dyDescent="0.25">
      <c r="B58" s="6" t="s">
        <v>34</v>
      </c>
      <c r="C58" s="24"/>
    </row>
    <row r="61" spans="1:3" ht="41.25" customHeight="1" x14ac:dyDescent="0.25">
      <c r="A61" s="61" t="s">
        <v>35</v>
      </c>
      <c r="B61" s="61"/>
      <c r="C61" s="61"/>
    </row>
    <row r="62" spans="1:3" x14ac:dyDescent="0.25">
      <c r="A62" s="61" t="s">
        <v>36</v>
      </c>
      <c r="B62" s="61"/>
      <c r="C62" s="61"/>
    </row>
  </sheetData>
  <mergeCells count="6">
    <mergeCell ref="A61:C61"/>
    <mergeCell ref="A62:C62"/>
    <mergeCell ref="A1:C1"/>
    <mergeCell ref="A2:C4"/>
    <mergeCell ref="A22:C23"/>
    <mergeCell ref="A8:C8"/>
  </mergeCells>
  <pageMargins left="0.7" right="0.7" top="0.75" bottom="0.75" header="0.3" footer="0.3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view="pageBreakPreview" topLeftCell="A58" zoomScale="79" zoomScaleNormal="85" zoomScaleSheetLayoutView="100" workbookViewId="0">
      <selection activeCell="B18" sqref="B18"/>
    </sheetView>
  </sheetViews>
  <sheetFormatPr defaultRowHeight="15" x14ac:dyDescent="0.25"/>
  <cols>
    <col min="1" max="1" width="8.85546875" style="9"/>
    <col min="2" max="2" width="78.7109375" customWidth="1"/>
    <col min="3" max="3" width="16.7109375" customWidth="1"/>
    <col min="4" max="4" width="25.7109375" customWidth="1"/>
  </cols>
  <sheetData>
    <row r="1" spans="1:4" ht="15.75" x14ac:dyDescent="0.25">
      <c r="A1" s="62" t="s">
        <v>170</v>
      </c>
      <c r="B1" s="63"/>
      <c r="C1" s="63"/>
    </row>
    <row r="2" spans="1:4" ht="15.6" customHeight="1" x14ac:dyDescent="0.25">
      <c r="A2" s="64"/>
      <c r="B2" s="64"/>
      <c r="C2" s="64"/>
    </row>
    <row r="3" spans="1:4" x14ac:dyDescent="0.25">
      <c r="A3" s="64"/>
      <c r="B3" s="64"/>
      <c r="C3" s="64"/>
    </row>
    <row r="4" spans="1:4" x14ac:dyDescent="0.25">
      <c r="A4" s="64"/>
      <c r="B4" s="64"/>
      <c r="C4" s="64"/>
    </row>
    <row r="6" spans="1:4" ht="15.6" customHeight="1" x14ac:dyDescent="0.25">
      <c r="A6" s="10" t="s">
        <v>0</v>
      </c>
      <c r="B6" s="7"/>
      <c r="C6" s="7"/>
      <c r="D6" s="7"/>
    </row>
    <row r="7" spans="1:4" ht="33.6" customHeight="1" x14ac:dyDescent="0.25">
      <c r="A7" s="54" t="s">
        <v>150</v>
      </c>
      <c r="B7" s="55"/>
      <c r="C7" s="55"/>
      <c r="D7" s="8"/>
    </row>
    <row r="8" spans="1:4" ht="30" customHeight="1" x14ac:dyDescent="0.25">
      <c r="A8" s="71" t="s">
        <v>149</v>
      </c>
      <c r="B8" s="71"/>
      <c r="C8" s="71"/>
    </row>
    <row r="9" spans="1:4" ht="38.450000000000003" customHeight="1" x14ac:dyDescent="0.25">
      <c r="A9" s="12" t="s">
        <v>1</v>
      </c>
      <c r="B9" s="2" t="s">
        <v>2</v>
      </c>
      <c r="C9" s="2" t="s">
        <v>118</v>
      </c>
    </row>
    <row r="10" spans="1:4" ht="38.450000000000003" customHeight="1" x14ac:dyDescent="0.25">
      <c r="A10" s="18">
        <v>1</v>
      </c>
      <c r="B10" s="20" t="s">
        <v>37</v>
      </c>
      <c r="C10" s="15">
        <f>SUM(C11:C28)</f>
        <v>0</v>
      </c>
    </row>
    <row r="11" spans="1:4" ht="38.450000000000003" customHeight="1" x14ac:dyDescent="0.25">
      <c r="A11" s="16" t="s">
        <v>5</v>
      </c>
      <c r="B11" s="30" t="s">
        <v>38</v>
      </c>
      <c r="C11" s="23"/>
    </row>
    <row r="12" spans="1:4" ht="38.450000000000003" customHeight="1" x14ac:dyDescent="0.25">
      <c r="A12" s="16" t="s">
        <v>7</v>
      </c>
      <c r="B12" s="30" t="s">
        <v>39</v>
      </c>
      <c r="C12" s="23"/>
    </row>
    <row r="13" spans="1:4" x14ac:dyDescent="0.25">
      <c r="A13" s="16" t="s">
        <v>9</v>
      </c>
      <c r="B13" s="30" t="s">
        <v>40</v>
      </c>
      <c r="C13" s="17"/>
    </row>
    <row r="14" spans="1:4" x14ac:dyDescent="0.25">
      <c r="A14" s="16" t="s">
        <v>41</v>
      </c>
      <c r="B14" s="30" t="s">
        <v>42</v>
      </c>
      <c r="C14" s="3"/>
    </row>
    <row r="15" spans="1:4" x14ac:dyDescent="0.25">
      <c r="A15" s="16" t="s">
        <v>43</v>
      </c>
      <c r="B15" s="37" t="s">
        <v>44</v>
      </c>
      <c r="C15" s="3"/>
    </row>
    <row r="16" spans="1:4" x14ac:dyDescent="0.25">
      <c r="A16" s="16" t="s">
        <v>45</v>
      </c>
      <c r="B16" s="30" t="s">
        <v>46</v>
      </c>
      <c r="C16" s="3"/>
    </row>
    <row r="17" spans="1:3" x14ac:dyDescent="0.25">
      <c r="A17" s="16" t="s">
        <v>47</v>
      </c>
      <c r="B17" s="30" t="s">
        <v>48</v>
      </c>
      <c r="C17" s="3"/>
    </row>
    <row r="18" spans="1:3" x14ac:dyDescent="0.25">
      <c r="A18" s="16" t="s">
        <v>49</v>
      </c>
      <c r="B18" s="30" t="s">
        <v>50</v>
      </c>
      <c r="C18" s="3"/>
    </row>
    <row r="19" spans="1:3" x14ac:dyDescent="0.25">
      <c r="A19" s="16" t="s">
        <v>51</v>
      </c>
      <c r="B19" s="30" t="s">
        <v>52</v>
      </c>
      <c r="C19" s="3"/>
    </row>
    <row r="20" spans="1:3" ht="30" x14ac:dyDescent="0.25">
      <c r="A20" s="16" t="s">
        <v>53</v>
      </c>
      <c r="B20" s="30" t="s">
        <v>54</v>
      </c>
      <c r="C20" s="1"/>
    </row>
    <row r="21" spans="1:3" x14ac:dyDescent="0.25">
      <c r="A21" s="16" t="s">
        <v>55</v>
      </c>
      <c r="B21" s="30" t="s">
        <v>56</v>
      </c>
      <c r="C21" s="1"/>
    </row>
    <row r="22" spans="1:3" x14ac:dyDescent="0.25">
      <c r="A22" s="16" t="s">
        <v>57</v>
      </c>
      <c r="B22" s="30" t="s">
        <v>58</v>
      </c>
      <c r="C22" s="1"/>
    </row>
    <row r="23" spans="1:3" x14ac:dyDescent="0.25">
      <c r="A23" s="16" t="s">
        <v>59</v>
      </c>
      <c r="B23" s="30" t="s">
        <v>60</v>
      </c>
      <c r="C23" s="1"/>
    </row>
    <row r="24" spans="1:3" x14ac:dyDescent="0.25">
      <c r="A24" s="16" t="s">
        <v>61</v>
      </c>
      <c r="B24" s="30" t="s">
        <v>62</v>
      </c>
      <c r="C24" s="1"/>
    </row>
    <row r="25" spans="1:3" ht="22.15" customHeight="1" x14ac:dyDescent="0.25">
      <c r="A25" s="16" t="s">
        <v>63</v>
      </c>
      <c r="B25" s="30" t="s">
        <v>64</v>
      </c>
      <c r="C25" s="1"/>
    </row>
    <row r="26" spans="1:3" ht="27.6" customHeight="1" x14ac:dyDescent="0.25">
      <c r="A26" s="16" t="s">
        <v>65</v>
      </c>
      <c r="B26" s="30" t="s">
        <v>66</v>
      </c>
      <c r="C26" s="1"/>
    </row>
    <row r="27" spans="1:3" ht="27.6" customHeight="1" x14ac:dyDescent="0.25">
      <c r="A27" s="16" t="s">
        <v>67</v>
      </c>
      <c r="B27" s="30" t="s">
        <v>68</v>
      </c>
      <c r="C27" s="1"/>
    </row>
    <row r="28" spans="1:3" ht="27.6" customHeight="1" x14ac:dyDescent="0.25">
      <c r="A28" s="16" t="s">
        <v>69</v>
      </c>
      <c r="B28" s="30" t="s">
        <v>70</v>
      </c>
      <c r="C28" s="1"/>
    </row>
    <row r="29" spans="1:3" ht="27.6" customHeight="1" x14ac:dyDescent="0.25">
      <c r="A29" s="19">
        <v>2</v>
      </c>
      <c r="B29" s="38" t="s">
        <v>71</v>
      </c>
      <c r="C29" s="5">
        <f>SUM(C30:C34)</f>
        <v>0</v>
      </c>
    </row>
    <row r="30" spans="1:3" ht="60" x14ac:dyDescent="0.25">
      <c r="A30" s="36" t="s">
        <v>13</v>
      </c>
      <c r="B30" s="29" t="s">
        <v>72</v>
      </c>
      <c r="C30" s="1"/>
    </row>
    <row r="31" spans="1:3" ht="45" x14ac:dyDescent="0.25">
      <c r="A31" s="36" t="s">
        <v>15</v>
      </c>
      <c r="B31" s="37" t="s">
        <v>73</v>
      </c>
      <c r="C31" s="1"/>
    </row>
    <row r="32" spans="1:3" x14ac:dyDescent="0.25">
      <c r="A32" s="36" t="s">
        <v>17</v>
      </c>
      <c r="B32" s="37" t="s">
        <v>74</v>
      </c>
      <c r="C32" s="1"/>
    </row>
    <row r="33" spans="1:3" x14ac:dyDescent="0.25">
      <c r="A33" s="36" t="s">
        <v>75</v>
      </c>
      <c r="B33" s="37" t="s">
        <v>44</v>
      </c>
      <c r="C33" s="1"/>
    </row>
    <row r="34" spans="1:3" ht="30" x14ac:dyDescent="0.25">
      <c r="A34" s="36" t="s">
        <v>76</v>
      </c>
      <c r="B34" s="37" t="s">
        <v>77</v>
      </c>
      <c r="C34" s="1"/>
    </row>
    <row r="35" spans="1:3" x14ac:dyDescent="0.25">
      <c r="A35" s="14" t="s">
        <v>19</v>
      </c>
      <c r="B35" s="39" t="s">
        <v>78</v>
      </c>
      <c r="C35" s="5">
        <f>SUM(C36:C38)</f>
        <v>0</v>
      </c>
    </row>
    <row r="36" spans="1:3" x14ac:dyDescent="0.25">
      <c r="A36" s="13" t="s">
        <v>21</v>
      </c>
      <c r="B36" s="30" t="s">
        <v>79</v>
      </c>
      <c r="C36" s="1"/>
    </row>
    <row r="37" spans="1:3" x14ac:dyDescent="0.25">
      <c r="A37" s="13" t="s">
        <v>23</v>
      </c>
      <c r="B37" s="30" t="s">
        <v>80</v>
      </c>
      <c r="C37" s="1"/>
    </row>
    <row r="38" spans="1:3" ht="44.45" customHeight="1" x14ac:dyDescent="0.25">
      <c r="A38" s="25" t="s">
        <v>25</v>
      </c>
      <c r="B38" s="31" t="s">
        <v>81</v>
      </c>
      <c r="C38" s="1"/>
    </row>
    <row r="39" spans="1:3" ht="30" customHeight="1" x14ac:dyDescent="0.25">
      <c r="A39" s="26" t="s">
        <v>28</v>
      </c>
      <c r="B39" s="49" t="s">
        <v>82</v>
      </c>
      <c r="C39" s="5">
        <f>SUM(C40:C53)</f>
        <v>0</v>
      </c>
    </row>
    <row r="40" spans="1:3" ht="44.45" customHeight="1" x14ac:dyDescent="0.25">
      <c r="A40" s="27" t="s">
        <v>83</v>
      </c>
      <c r="B40" s="28" t="s">
        <v>38</v>
      </c>
      <c r="C40" s="1"/>
    </row>
    <row r="41" spans="1:3" x14ac:dyDescent="0.25">
      <c r="A41" s="27" t="s">
        <v>84</v>
      </c>
      <c r="B41" s="28" t="s">
        <v>39</v>
      </c>
      <c r="C41" s="1"/>
    </row>
    <row r="42" spans="1:3" x14ac:dyDescent="0.25">
      <c r="A42" s="27" t="s">
        <v>85</v>
      </c>
      <c r="B42" s="28" t="s">
        <v>42</v>
      </c>
      <c r="C42" s="1"/>
    </row>
    <row r="43" spans="1:3" x14ac:dyDescent="0.25">
      <c r="A43" s="27" t="s">
        <v>86</v>
      </c>
      <c r="B43" s="29" t="s">
        <v>44</v>
      </c>
      <c r="C43" s="1"/>
    </row>
    <row r="44" spans="1:3" x14ac:dyDescent="0.25">
      <c r="A44" s="27" t="s">
        <v>87</v>
      </c>
      <c r="B44" s="28" t="s">
        <v>46</v>
      </c>
      <c r="C44" s="1"/>
    </row>
    <row r="45" spans="1:3" x14ac:dyDescent="0.25">
      <c r="A45" s="27" t="s">
        <v>88</v>
      </c>
      <c r="B45" s="28" t="s">
        <v>48</v>
      </c>
      <c r="C45" s="1"/>
    </row>
    <row r="46" spans="1:3" x14ac:dyDescent="0.25">
      <c r="A46" s="27" t="s">
        <v>89</v>
      </c>
      <c r="B46" s="28" t="s">
        <v>50</v>
      </c>
      <c r="C46" s="1"/>
    </row>
    <row r="47" spans="1:3" x14ac:dyDescent="0.25">
      <c r="A47" s="27" t="s">
        <v>90</v>
      </c>
      <c r="B47" s="28" t="s">
        <v>52</v>
      </c>
      <c r="C47" s="1"/>
    </row>
    <row r="48" spans="1:3" ht="30" x14ac:dyDescent="0.25">
      <c r="A48" s="27" t="s">
        <v>91</v>
      </c>
      <c r="B48" s="28" t="s">
        <v>54</v>
      </c>
      <c r="C48" s="1"/>
    </row>
    <row r="49" spans="1:3" x14ac:dyDescent="0.25">
      <c r="A49" s="27" t="s">
        <v>92</v>
      </c>
      <c r="B49" s="28" t="s">
        <v>56</v>
      </c>
      <c r="C49" s="1"/>
    </row>
    <row r="50" spans="1:3" x14ac:dyDescent="0.25">
      <c r="A50" s="27" t="s">
        <v>93</v>
      </c>
      <c r="B50" s="28" t="s">
        <v>62</v>
      </c>
      <c r="C50" s="1"/>
    </row>
    <row r="51" spans="1:3" x14ac:dyDescent="0.25">
      <c r="A51" s="27" t="s">
        <v>94</v>
      </c>
      <c r="B51" s="28" t="s">
        <v>64</v>
      </c>
      <c r="C51" s="1"/>
    </row>
    <row r="52" spans="1:3" ht="30" x14ac:dyDescent="0.25">
      <c r="A52" s="27" t="s">
        <v>95</v>
      </c>
      <c r="B52" s="28" t="s">
        <v>68</v>
      </c>
      <c r="C52" s="1"/>
    </row>
    <row r="53" spans="1:3" x14ac:dyDescent="0.25">
      <c r="A53" s="27" t="s">
        <v>96</v>
      </c>
      <c r="B53" s="32" t="s">
        <v>70</v>
      </c>
      <c r="C53" s="22"/>
    </row>
    <row r="54" spans="1:3" x14ac:dyDescent="0.25">
      <c r="A54" s="35" t="s">
        <v>97</v>
      </c>
      <c r="B54" s="33" t="s">
        <v>98</v>
      </c>
      <c r="C54" s="5">
        <f>SUM(C55:C57)</f>
        <v>0</v>
      </c>
    </row>
    <row r="55" spans="1:3" x14ac:dyDescent="0.25">
      <c r="A55" s="36" t="s">
        <v>99</v>
      </c>
      <c r="B55" s="34" t="s">
        <v>79</v>
      </c>
      <c r="C55" s="1"/>
    </row>
    <row r="56" spans="1:3" x14ac:dyDescent="0.25">
      <c r="A56" s="36" t="s">
        <v>100</v>
      </c>
      <c r="B56" s="34" t="s">
        <v>80</v>
      </c>
      <c r="C56" s="1"/>
    </row>
    <row r="57" spans="1:3" ht="30" x14ac:dyDescent="0.25">
      <c r="A57" s="47" t="s">
        <v>101</v>
      </c>
      <c r="B57" s="48" t="s">
        <v>102</v>
      </c>
      <c r="C57" s="22"/>
    </row>
    <row r="58" spans="1:3" x14ac:dyDescent="0.25">
      <c r="A58" s="65" t="s">
        <v>152</v>
      </c>
      <c r="B58" s="66"/>
      <c r="C58" s="67"/>
    </row>
    <row r="59" spans="1:3" s="41" customFormat="1" x14ac:dyDescent="0.25">
      <c r="A59" s="68"/>
      <c r="B59" s="69"/>
      <c r="C59" s="70"/>
    </row>
    <row r="60" spans="1:3" s="41" customFormat="1" x14ac:dyDescent="0.25">
      <c r="A60" s="26" t="s">
        <v>168</v>
      </c>
      <c r="B60" s="42" t="s">
        <v>27</v>
      </c>
      <c r="C60" s="21">
        <f>SUM(C62:C88)</f>
        <v>0</v>
      </c>
    </row>
    <row r="61" spans="1:3" s="41" customFormat="1" x14ac:dyDescent="0.25">
      <c r="A61" s="26"/>
      <c r="B61" s="42" t="s">
        <v>119</v>
      </c>
      <c r="C61" s="21"/>
    </row>
    <row r="62" spans="1:3" s="41" customFormat="1" x14ac:dyDescent="0.25">
      <c r="A62" s="27" t="s">
        <v>103</v>
      </c>
      <c r="B62" s="45" t="s">
        <v>108</v>
      </c>
      <c r="C62" s="1"/>
    </row>
    <row r="63" spans="1:3" s="41" customFormat="1" x14ac:dyDescent="0.25">
      <c r="A63" s="27" t="s">
        <v>104</v>
      </c>
      <c r="B63" s="45" t="s">
        <v>109</v>
      </c>
      <c r="C63" s="1"/>
    </row>
    <row r="64" spans="1:3" s="41" customFormat="1" x14ac:dyDescent="0.25">
      <c r="A64" s="27" t="s">
        <v>105</v>
      </c>
      <c r="B64" s="43" t="s">
        <v>110</v>
      </c>
      <c r="C64" s="1"/>
    </row>
    <row r="65" spans="1:3" s="41" customFormat="1" x14ac:dyDescent="0.25">
      <c r="A65" s="27" t="s">
        <v>106</v>
      </c>
      <c r="B65" s="44" t="s">
        <v>111</v>
      </c>
      <c r="C65" s="1"/>
    </row>
    <row r="66" spans="1:3" s="41" customFormat="1" x14ac:dyDescent="0.25">
      <c r="A66" s="27" t="s">
        <v>107</v>
      </c>
      <c r="B66" s="59" t="s">
        <v>166</v>
      </c>
      <c r="C66" s="1"/>
    </row>
    <row r="67" spans="1:3" s="41" customFormat="1" x14ac:dyDescent="0.25">
      <c r="A67" s="26"/>
      <c r="B67" s="56" t="s">
        <v>120</v>
      </c>
      <c r="C67" s="4"/>
    </row>
    <row r="68" spans="1:3" s="41" customFormat="1" x14ac:dyDescent="0.25">
      <c r="A68" s="27" t="s">
        <v>112</v>
      </c>
      <c r="B68" s="44" t="s">
        <v>116</v>
      </c>
      <c r="C68" s="1"/>
    </row>
    <row r="69" spans="1:3" s="41" customFormat="1" x14ac:dyDescent="0.25">
      <c r="A69" s="27" t="s">
        <v>113</v>
      </c>
      <c r="B69" s="44" t="s">
        <v>117</v>
      </c>
      <c r="C69" s="1"/>
    </row>
    <row r="70" spans="1:3" s="41" customFormat="1" x14ac:dyDescent="0.25">
      <c r="A70" s="53"/>
      <c r="B70" s="57" t="s">
        <v>121</v>
      </c>
      <c r="C70" s="4"/>
    </row>
    <row r="71" spans="1:3" s="41" customFormat="1" x14ac:dyDescent="0.25">
      <c r="A71" s="27" t="s">
        <v>114</v>
      </c>
      <c r="B71" s="44" t="s">
        <v>124</v>
      </c>
      <c r="C71" s="1"/>
    </row>
    <row r="72" spans="1:3" s="41" customFormat="1" x14ac:dyDescent="0.25">
      <c r="A72" s="27" t="s">
        <v>115</v>
      </c>
      <c r="B72" s="44" t="s">
        <v>122</v>
      </c>
      <c r="C72" s="1"/>
    </row>
    <row r="73" spans="1:3" s="41" customFormat="1" x14ac:dyDescent="0.25">
      <c r="A73" s="27" t="s">
        <v>153</v>
      </c>
      <c r="B73" s="44" t="s">
        <v>123</v>
      </c>
      <c r="C73" s="1"/>
    </row>
    <row r="74" spans="1:3" s="41" customFormat="1" x14ac:dyDescent="0.25">
      <c r="A74" s="27" t="s">
        <v>154</v>
      </c>
      <c r="B74" s="44" t="s">
        <v>126</v>
      </c>
      <c r="C74" s="1"/>
    </row>
    <row r="75" spans="1:3" s="41" customFormat="1" x14ac:dyDescent="0.25">
      <c r="A75" s="26"/>
      <c r="B75" s="57" t="s">
        <v>125</v>
      </c>
      <c r="C75" s="4"/>
    </row>
    <row r="76" spans="1:3" s="41" customFormat="1" x14ac:dyDescent="0.25">
      <c r="A76" s="27" t="s">
        <v>155</v>
      </c>
      <c r="B76" s="44" t="s">
        <v>127</v>
      </c>
      <c r="C76" s="1"/>
    </row>
    <row r="77" spans="1:3" s="41" customFormat="1" x14ac:dyDescent="0.25">
      <c r="A77" s="27" t="s">
        <v>156</v>
      </c>
      <c r="B77" s="44" t="s">
        <v>128</v>
      </c>
      <c r="C77" s="1"/>
    </row>
    <row r="78" spans="1:3" s="41" customFormat="1" x14ac:dyDescent="0.25">
      <c r="A78" s="27" t="s">
        <v>157</v>
      </c>
      <c r="B78" s="44" t="s">
        <v>129</v>
      </c>
      <c r="C78" s="1"/>
    </row>
    <row r="79" spans="1:3" s="41" customFormat="1" x14ac:dyDescent="0.25">
      <c r="A79" s="27" t="s">
        <v>158</v>
      </c>
      <c r="B79" s="44" t="s">
        <v>130</v>
      </c>
      <c r="C79" s="1"/>
    </row>
    <row r="80" spans="1:3" s="41" customFormat="1" x14ac:dyDescent="0.25">
      <c r="A80" s="26"/>
      <c r="B80" s="58" t="s">
        <v>147</v>
      </c>
      <c r="C80" s="4"/>
    </row>
    <row r="81" spans="1:4" s="41" customFormat="1" x14ac:dyDescent="0.25">
      <c r="A81" s="27" t="s">
        <v>159</v>
      </c>
      <c r="B81" s="44" t="s">
        <v>132</v>
      </c>
      <c r="C81" s="1"/>
    </row>
    <row r="82" spans="1:4" s="41" customFormat="1" x14ac:dyDescent="0.25">
      <c r="A82" s="27" t="s">
        <v>160</v>
      </c>
      <c r="B82" s="44" t="s">
        <v>133</v>
      </c>
      <c r="C82" s="1"/>
    </row>
    <row r="83" spans="1:4" s="41" customFormat="1" x14ac:dyDescent="0.25">
      <c r="A83" s="27" t="s">
        <v>161</v>
      </c>
      <c r="B83" s="44" t="s">
        <v>134</v>
      </c>
      <c r="C83" s="1"/>
    </row>
    <row r="84" spans="1:4" s="41" customFormat="1" x14ac:dyDescent="0.25">
      <c r="A84" s="27" t="s">
        <v>162</v>
      </c>
      <c r="B84" s="44" t="s">
        <v>135</v>
      </c>
      <c r="C84" s="1"/>
    </row>
    <row r="85" spans="1:4" s="41" customFormat="1" x14ac:dyDescent="0.25">
      <c r="A85" s="27" t="s">
        <v>163</v>
      </c>
      <c r="B85" s="44" t="s">
        <v>136</v>
      </c>
      <c r="C85" s="1"/>
    </row>
    <row r="86" spans="1:4" s="41" customFormat="1" x14ac:dyDescent="0.25">
      <c r="A86" s="27" t="s">
        <v>164</v>
      </c>
      <c r="B86" s="44" t="s">
        <v>137</v>
      </c>
      <c r="C86" s="1"/>
    </row>
    <row r="87" spans="1:4" s="41" customFormat="1" x14ac:dyDescent="0.25">
      <c r="A87" s="27" t="s">
        <v>165</v>
      </c>
      <c r="B87" s="44" t="s">
        <v>138</v>
      </c>
      <c r="C87" s="1"/>
    </row>
    <row r="88" spans="1:4" x14ac:dyDescent="0.25">
      <c r="A88" s="27" t="s">
        <v>169</v>
      </c>
      <c r="B88" s="44" t="s">
        <v>139</v>
      </c>
      <c r="C88" s="1"/>
    </row>
    <row r="89" spans="1:4" x14ac:dyDescent="0.25">
      <c r="B89" s="6" t="s">
        <v>30</v>
      </c>
    </row>
    <row r="90" spans="1:4" x14ac:dyDescent="0.25">
      <c r="B90" s="6" t="s">
        <v>31</v>
      </c>
    </row>
    <row r="91" spans="1:4" x14ac:dyDescent="0.25">
      <c r="B91" s="6" t="s">
        <v>32</v>
      </c>
      <c r="D91" t="s">
        <v>29</v>
      </c>
    </row>
    <row r="92" spans="1:4" ht="28.9" customHeight="1" x14ac:dyDescent="0.25">
      <c r="B92" s="6" t="s">
        <v>33</v>
      </c>
      <c r="C92" s="24"/>
    </row>
    <row r="93" spans="1:4" ht="28.9" customHeight="1" x14ac:dyDescent="0.25">
      <c r="B93" s="60" t="s">
        <v>34</v>
      </c>
      <c r="C93" s="24"/>
    </row>
    <row r="96" spans="1:4" ht="36.6" customHeight="1" x14ac:dyDescent="0.25">
      <c r="A96" s="61" t="s">
        <v>35</v>
      </c>
      <c r="B96" s="61"/>
      <c r="C96" s="61"/>
    </row>
    <row r="97" spans="1:3" x14ac:dyDescent="0.25">
      <c r="A97" s="61" t="s">
        <v>36</v>
      </c>
      <c r="B97" s="61"/>
      <c r="C97" s="61"/>
    </row>
  </sheetData>
  <mergeCells count="6">
    <mergeCell ref="A96:C96"/>
    <mergeCell ref="A97:C97"/>
    <mergeCell ref="A1:C1"/>
    <mergeCell ref="A2:C4"/>
    <mergeCell ref="A58:C59"/>
    <mergeCell ref="A8:C8"/>
  </mergeCells>
  <pageMargins left="0.7" right="0.7" top="0.75" bottom="0.75" header="0.3" footer="0.3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Лот 1</vt:lpstr>
      <vt:lpstr>Лот 2</vt:lpstr>
      <vt:lpstr>'Лот 1'!Область_друку</vt:lpstr>
      <vt:lpstr>'Лот 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mezencevvitaliy2017@gmail.com</dc:creator>
  <cp:keywords/>
  <dc:description/>
  <cp:lastModifiedBy>Soloviov Pavlo</cp:lastModifiedBy>
  <cp:revision/>
  <dcterms:created xsi:type="dcterms:W3CDTF">2023-11-08T13:57:26Z</dcterms:created>
  <dcterms:modified xsi:type="dcterms:W3CDTF">2024-05-15T07:10:02Z</dcterms:modified>
  <cp:category/>
  <cp:contentStatus/>
</cp:coreProperties>
</file>